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positions Client\proposition client\Société\2025\11 - NOVEMBRE\EXP-HOTEL\"/>
    </mc:Choice>
  </mc:AlternateContent>
  <xr:revisionPtr revIDLastSave="0" documentId="13_ncr:1_{26C3BCDB-BA2A-4C7F-98F2-0FD9B013394B}" xr6:coauthVersionLast="36" xr6:coauthVersionMax="36" xr10:uidLastSave="{00000000-0000-0000-0000-000000000000}"/>
  <bookViews>
    <workbookView xWindow="-120" yWindow="-120" windowWidth="29040" windowHeight="15840" xr2:uid="{971F2FE0-0B58-4091-B6DD-1A59FED76378}"/>
  </bookViews>
  <sheets>
    <sheet name="BON DE COMMANDE DULOU" sheetId="1" r:id="rId1"/>
  </sheets>
  <definedNames>
    <definedName name="_xlnm.Print_Area" localSheetId="0">'BON DE COMMANDE DULOU'!$A$5:$D$62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5" i="1" l="1"/>
  <c r="D54" i="1"/>
  <c r="D53" i="1"/>
  <c r="D52" i="1"/>
  <c r="D46" i="1"/>
  <c r="D47" i="1"/>
  <c r="D48" i="1"/>
  <c r="D49" i="1"/>
  <c r="D50" i="1"/>
  <c r="D45" i="1"/>
  <c r="D37" i="1"/>
  <c r="D38" i="1"/>
  <c r="D39" i="1"/>
  <c r="D40" i="1"/>
  <c r="D41" i="1"/>
  <c r="D42" i="1"/>
  <c r="D43" i="1"/>
  <c r="D36" i="1"/>
  <c r="D29" i="1"/>
  <c r="D30" i="1"/>
  <c r="D31" i="1"/>
  <c r="D32" i="1"/>
  <c r="D33" i="1"/>
  <c r="D28" i="1"/>
  <c r="D26" i="1"/>
  <c r="D25" i="1"/>
  <c r="D23" i="1"/>
  <c r="D19" i="1"/>
  <c r="D20" i="1"/>
  <c r="D21" i="1"/>
  <c r="D18" i="1"/>
  <c r="D15" i="1"/>
  <c r="D16" i="1"/>
  <c r="D57" i="1" l="1"/>
  <c r="D56" i="1"/>
  <c r="D58" i="1"/>
  <c r="D59" i="1" l="1"/>
</calcChain>
</file>

<file path=xl/sharedStrings.xml><?xml version="1.0" encoding="utf-8"?>
<sst xmlns="http://schemas.openxmlformats.org/spreadsheetml/2006/main" count="63" uniqueCount="63">
  <si>
    <t>Coordonnées client</t>
  </si>
  <si>
    <t>Précisions pour la livraison</t>
  </si>
  <si>
    <t>DESIGNATION</t>
  </si>
  <si>
    <t>QUANTITE</t>
  </si>
  <si>
    <t>PU € HT</t>
  </si>
  <si>
    <t>TOTAL € HT</t>
  </si>
  <si>
    <t>LES PLATEAUX DE BRIOCHES ET BB'DWICHS</t>
  </si>
  <si>
    <t>Les pièces cocktail salées (42 pièces)</t>
  </si>
  <si>
    <t>LA CARTE DES BOISSONS</t>
  </si>
  <si>
    <t>Les Softs</t>
  </si>
  <si>
    <t>Eau plate Abatilles 1L</t>
  </si>
  <si>
    <t>Eau gazeuse Abatilles 1L</t>
  </si>
  <si>
    <t>Les vins</t>
  </si>
  <si>
    <t>TVA (Gastronomie, personnel, livraison) 10%</t>
  </si>
  <si>
    <t>TVA (Alcool) 20%</t>
  </si>
  <si>
    <t>TOTAL TTC</t>
  </si>
  <si>
    <t>Signature précédée de la mention 
"Bon pour Accord" et nom du signataire</t>
  </si>
  <si>
    <t>Les plateaux de fromage 10 pers.</t>
  </si>
  <si>
    <t>Les plateaux de charcuterie 10 pers.</t>
  </si>
  <si>
    <t>LES PIECES COCKTAIL SALEES ET SUCRÉES</t>
  </si>
  <si>
    <t>Les pièces cocktail sucrées (42 pièces)</t>
  </si>
  <si>
    <t>Les cannelés (20 pièces)</t>
  </si>
  <si>
    <t>Les dulouchoux (20 pièces)</t>
  </si>
  <si>
    <t xml:space="preserve">LES PLATEAUX FROMAGES, CHARCUTERIES </t>
  </si>
  <si>
    <t>Les pièces BB'Dwichs sur plateau (28 pièces)</t>
  </si>
  <si>
    <t xml:space="preserve">LES LUNCH BOX ET PLATEAUX REPAS </t>
  </si>
  <si>
    <t xml:space="preserve">Lunch box N°1 - Bœuf </t>
  </si>
  <si>
    <t xml:space="preserve">Lunch box N°2 - Volaille </t>
  </si>
  <si>
    <t xml:space="preserve">Lunch box N°3 - Végétarienne </t>
  </si>
  <si>
    <t xml:space="preserve">La verrerie Elégance </t>
  </si>
  <si>
    <t>Casier de verres à vin (x25)</t>
  </si>
  <si>
    <t xml:space="preserve">LE PETIT-DEJEUNER </t>
  </si>
  <si>
    <t xml:space="preserve">Date de livraison : </t>
  </si>
  <si>
    <t xml:space="preserve">Nom de la pers. présente sur site : </t>
  </si>
  <si>
    <t xml:space="preserve">N° de tél portable pour livraison : </t>
  </si>
  <si>
    <t>N° Stand :</t>
  </si>
  <si>
    <t xml:space="preserve">Date de la commande : </t>
  </si>
  <si>
    <t xml:space="preserve">Nom du client : </t>
  </si>
  <si>
    <t xml:space="preserve">Adresse mail de contact : </t>
  </si>
  <si>
    <t xml:space="preserve">Adresse de facturation :
 </t>
  </si>
  <si>
    <t>Jus de pomme gamme classqiue 1L</t>
  </si>
  <si>
    <t>Jus d'orange gamme classique 1L</t>
  </si>
  <si>
    <t>Jus d'orange Artisanal Meneau 1L</t>
  </si>
  <si>
    <t>Jus de pomme Artisanal Meneau 1L</t>
  </si>
  <si>
    <t>Coca Cola 1,25L</t>
  </si>
  <si>
    <t>Coca Cola Zéro 1,25L</t>
  </si>
  <si>
    <t>De 10 à 19 convives</t>
  </si>
  <si>
    <t>De 50 à 99 convives</t>
  </si>
  <si>
    <t>De 20 à 49 convives</t>
  </si>
  <si>
    <t>TOTAL HT</t>
  </si>
  <si>
    <t>Plateau repas N°1 - Le terre et mer</t>
  </si>
  <si>
    <t>Plateau repas N°2 -  Le fermier</t>
  </si>
  <si>
    <t>Plateau repas N°3 - Le veggie</t>
  </si>
  <si>
    <t>Champagne DEUTZ, brut classique</t>
  </si>
  <si>
    <t>Ouvre bouteille</t>
  </si>
  <si>
    <t>Château Thieuley AOC Bordeaux Rouge</t>
  </si>
  <si>
    <t>Château Thieuley AOC Bordeaux Rosé</t>
  </si>
  <si>
    <t>Château Thieuley AOC Bordeaux Blanc</t>
  </si>
  <si>
    <t>Château L de La Louvière AOC Pessac Léognan Blanc</t>
  </si>
  <si>
    <t>Château L de La Louvière AOC Pessac Léognan Rouge</t>
  </si>
  <si>
    <r>
      <t xml:space="preserve">Adresse de livraison / Nom de l'évènement :
</t>
    </r>
    <r>
      <rPr>
        <b/>
        <sz val="10"/>
        <color rgb="FFFF0000"/>
        <rFont val="Calibri Light"/>
        <family val="2"/>
        <scheme val="major"/>
      </rPr>
      <t>Exp'Hotel 2025</t>
    </r>
  </si>
  <si>
    <t>FRAIS DE LIVRAISON DE GASTRONOMIE
ENTRE 10H00 ET 11H30</t>
  </si>
  <si>
    <t>FRAIS DE LIVRAISON DE LA VERRERIE
+ RECUPERATION DE LA VERRERIE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</si>
</sst>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/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2" fillId="0" borderId="6" xfId="0" applyNumberFormat="1" applyFont="1" applyBorder="1"/>
    <xf numFmtId="0" fontId="2" fillId="4" borderId="1" xfId="0" applyFont="1" applyFill="1" applyBorder="1" applyAlignment="1">
      <alignment horizontal="center"/>
    </xf>
    <xf numFmtId="165" fontId="2" fillId="4" borderId="6" xfId="0" applyNumberFormat="1" applyFont="1" applyFill="1" applyBorder="1"/>
    <xf numFmtId="0" fontId="2" fillId="0" borderId="5" xfId="0" applyFont="1" applyBorder="1" applyAlignment="1">
      <alignment vertical="top"/>
    </xf>
    <xf numFmtId="165" fontId="2" fillId="4" borderId="1" xfId="0" applyNumberFormat="1" applyFont="1" applyFill="1" applyBorder="1"/>
    <xf numFmtId="0" fontId="2" fillId="0" borderId="5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6" xfId="0" applyNumberFormat="1" applyFont="1" applyFill="1" applyBorder="1"/>
    <xf numFmtId="0" fontId="2" fillId="0" borderId="5" xfId="0" applyFont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/>
    </xf>
    <xf numFmtId="165" fontId="2" fillId="5" borderId="6" xfId="0" applyNumberFormat="1" applyFont="1" applyFill="1" applyBorder="1"/>
    <xf numFmtId="0" fontId="3" fillId="3" borderId="2" xfId="0" applyFont="1" applyFill="1" applyBorder="1" applyAlignment="1">
      <alignment vertical="top"/>
    </xf>
    <xf numFmtId="0" fontId="3" fillId="0" borderId="5" xfId="0" applyFont="1" applyBorder="1" applyAlignment="1">
      <alignment vertical="top"/>
    </xf>
    <xf numFmtId="49" fontId="3" fillId="3" borderId="5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/>
    </xf>
    <xf numFmtId="164" fontId="3" fillId="3" borderId="6" xfId="0" applyNumberFormat="1" applyFont="1" applyFill="1" applyBorder="1" applyAlignment="1">
      <alignment horizontal="left" vertical="top"/>
    </xf>
    <xf numFmtId="164" fontId="4" fillId="4" borderId="1" xfId="0" applyNumberFormat="1" applyFont="1" applyFill="1" applyBorder="1"/>
    <xf numFmtId="165" fontId="2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9" xfId="0" applyNumberFormat="1" applyBorder="1"/>
    <xf numFmtId="0" fontId="2" fillId="5" borderId="5" xfId="0" applyFont="1" applyFill="1" applyBorder="1" applyAlignment="1">
      <alignment horizontal="left"/>
    </xf>
    <xf numFmtId="165" fontId="2" fillId="5" borderId="1" xfId="0" applyNumberFormat="1" applyFont="1" applyFill="1" applyBorder="1"/>
    <xf numFmtId="0" fontId="2" fillId="5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 vertical="center" readingOrder="1"/>
    </xf>
    <xf numFmtId="165" fontId="2" fillId="5" borderId="1" xfId="0" applyNumberFormat="1" applyFont="1" applyFill="1" applyBorder="1" applyAlignment="1">
      <alignment horizontal="right"/>
    </xf>
    <xf numFmtId="165" fontId="2" fillId="5" borderId="11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center"/>
    </xf>
    <xf numFmtId="0" fontId="3" fillId="3" borderId="8" xfId="0" applyFont="1" applyFill="1" applyBorder="1" applyAlignment="1">
      <alignment wrapText="1"/>
    </xf>
    <xf numFmtId="44" fontId="2" fillId="5" borderId="1" xfId="1" applyFont="1" applyFill="1" applyBorder="1" applyAlignment="1"/>
    <xf numFmtId="0" fontId="2" fillId="5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3177886</xdr:colOff>
      <xdr:row>0</xdr:row>
      <xdr:rowOff>0</xdr:rowOff>
    </xdr:from>
    <xdr:to>
      <xdr:col>1</xdr:col>
      <xdr:colOff>406977</xdr:colOff>
      <xdr:row>4</xdr:row>
      <xdr:rowOff>381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B9F0021-646F-4105-AB18-D3B26F0F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886" y="0"/>
          <a:ext cx="770659" cy="77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E805-4F20-4F38-9EA9-B7E0411CAF77}">
  <sheetPr>
    <pageSetUpPr fitToPage="1"/>
  </sheetPr>
  <dimension ref="A1:F64"/>
  <sheetViews>
    <sheetView tabSelected="1" topLeftCell="A31" zoomScaleNormal="100" workbookViewId="0">
      <selection activeCell="B60" sqref="B60:D63"/>
    </sheetView>
  </sheetViews>
  <sheetFormatPr baseColWidth="10" defaultRowHeight="15" x14ac:dyDescent="0.25"/>
  <cols>
    <col min="1" max="1" width="53.140625" customWidth="1"/>
    <col min="2" max="2" width="16.28515625" customWidth="1"/>
    <col min="3" max="3" width="16.28515625" style="4" customWidth="1"/>
    <col min="4" max="4" width="20.85546875" style="4" customWidth="1"/>
  </cols>
  <sheetData>
    <row r="1" spans="1:6" s="1" customFormat="1" x14ac:dyDescent="0.25">
      <c r="C1" s="31"/>
      <c r="D1" s="32"/>
    </row>
    <row r="2" spans="1:6" s="1" customFormat="1" x14ac:dyDescent="0.25">
      <c r="C2" s="4"/>
      <c r="D2" s="33"/>
    </row>
    <row r="3" spans="1:6" s="1" customFormat="1" x14ac:dyDescent="0.25">
      <c r="C3" s="4"/>
      <c r="D3" s="33"/>
    </row>
    <row r="4" spans="1:6" s="1" customFormat="1" ht="15.75" thickBot="1" x14ac:dyDescent="0.3">
      <c r="C4" s="4"/>
      <c r="D4" s="34"/>
    </row>
    <row r="5" spans="1:6" x14ac:dyDescent="0.25">
      <c r="A5" s="22" t="s">
        <v>0</v>
      </c>
      <c r="B5" s="66" t="s">
        <v>1</v>
      </c>
      <c r="C5" s="66"/>
      <c r="D5" s="67"/>
      <c r="E5" s="3"/>
      <c r="F5" s="3"/>
    </row>
    <row r="6" spans="1:6" x14ac:dyDescent="0.25">
      <c r="A6" s="23" t="s">
        <v>36</v>
      </c>
      <c r="B6" s="68" t="s">
        <v>32</v>
      </c>
      <c r="C6" s="68"/>
      <c r="D6" s="69"/>
      <c r="E6" s="3"/>
      <c r="F6" s="3"/>
    </row>
    <row r="7" spans="1:6" x14ac:dyDescent="0.25">
      <c r="A7" s="23" t="s">
        <v>37</v>
      </c>
      <c r="B7" s="68" t="s">
        <v>33</v>
      </c>
      <c r="C7" s="68"/>
      <c r="D7" s="69"/>
      <c r="E7" s="3"/>
      <c r="F7" s="3"/>
    </row>
    <row r="8" spans="1:6" x14ac:dyDescent="0.25">
      <c r="A8" s="23" t="s">
        <v>38</v>
      </c>
      <c r="B8" s="68" t="s">
        <v>34</v>
      </c>
      <c r="C8" s="68"/>
      <c r="D8" s="69"/>
      <c r="E8" s="2"/>
      <c r="F8" s="2"/>
    </row>
    <row r="9" spans="1:6" s="1" customFormat="1" x14ac:dyDescent="0.25">
      <c r="A9" s="71" t="s">
        <v>39</v>
      </c>
      <c r="B9" s="68" t="s">
        <v>35</v>
      </c>
      <c r="C9" s="68"/>
      <c r="D9" s="69"/>
      <c r="E9" s="2"/>
      <c r="F9" s="2"/>
    </row>
    <row r="10" spans="1:6" ht="15" customHeight="1" x14ac:dyDescent="0.25">
      <c r="A10" s="72"/>
      <c r="B10" s="70" t="s">
        <v>60</v>
      </c>
      <c r="C10" s="68"/>
      <c r="D10" s="69"/>
      <c r="E10" s="3"/>
      <c r="F10" s="3"/>
    </row>
    <row r="11" spans="1:6" x14ac:dyDescent="0.25">
      <c r="A11" s="72"/>
      <c r="B11" s="68"/>
      <c r="C11" s="68"/>
      <c r="D11" s="69"/>
      <c r="E11" s="3"/>
      <c r="F11" s="3"/>
    </row>
    <row r="12" spans="1:6" x14ac:dyDescent="0.25">
      <c r="A12" s="24" t="s">
        <v>2</v>
      </c>
      <c r="B12" s="25" t="s">
        <v>3</v>
      </c>
      <c r="C12" s="26" t="s">
        <v>4</v>
      </c>
      <c r="D12" s="27" t="s">
        <v>5</v>
      </c>
      <c r="E12" s="1"/>
      <c r="F12" s="1"/>
    </row>
    <row r="13" spans="1:6" s="1" customFormat="1" x14ac:dyDescent="0.25">
      <c r="A13" s="19" t="s">
        <v>31</v>
      </c>
      <c r="B13" s="14"/>
      <c r="C13" s="28"/>
      <c r="D13" s="16"/>
    </row>
    <row r="14" spans="1:6" s="1" customFormat="1" x14ac:dyDescent="0.25">
      <c r="A14" s="5" t="s">
        <v>46</v>
      </c>
      <c r="B14" s="20"/>
      <c r="C14" s="7">
        <v>12</v>
      </c>
      <c r="D14" s="21">
        <f>B14*C14</f>
        <v>0</v>
      </c>
    </row>
    <row r="15" spans="1:6" s="1" customFormat="1" x14ac:dyDescent="0.25">
      <c r="A15" s="5" t="s">
        <v>48</v>
      </c>
      <c r="B15" s="20"/>
      <c r="C15" s="7">
        <v>10</v>
      </c>
      <c r="D15" s="21">
        <f t="shared" ref="D15:D16" si="0">B15*C15</f>
        <v>0</v>
      </c>
    </row>
    <row r="16" spans="1:6" s="1" customFormat="1" x14ac:dyDescent="0.25">
      <c r="A16" s="5" t="s">
        <v>47</v>
      </c>
      <c r="B16" s="20"/>
      <c r="C16" s="7">
        <v>9</v>
      </c>
      <c r="D16" s="21">
        <f t="shared" si="0"/>
        <v>0</v>
      </c>
    </row>
    <row r="17" spans="1:6" s="1" customFormat="1" x14ac:dyDescent="0.25">
      <c r="A17" s="19" t="s">
        <v>19</v>
      </c>
      <c r="B17" s="9"/>
      <c r="C17" s="28"/>
      <c r="D17" s="16"/>
    </row>
    <row r="18" spans="1:6" s="1" customFormat="1" x14ac:dyDescent="0.25">
      <c r="A18" s="5" t="s">
        <v>7</v>
      </c>
      <c r="B18" s="6"/>
      <c r="C18" s="7">
        <v>70</v>
      </c>
      <c r="D18" s="8">
        <f>B18*C18</f>
        <v>0</v>
      </c>
    </row>
    <row r="19" spans="1:6" s="1" customFormat="1" x14ac:dyDescent="0.25">
      <c r="A19" s="5" t="s">
        <v>20</v>
      </c>
      <c r="B19" s="6"/>
      <c r="C19" s="7">
        <v>70</v>
      </c>
      <c r="D19" s="8">
        <f t="shared" ref="D19:D21" si="1">B19*C19</f>
        <v>0</v>
      </c>
    </row>
    <row r="20" spans="1:6" s="1" customFormat="1" x14ac:dyDescent="0.25">
      <c r="A20" s="5" t="s">
        <v>21</v>
      </c>
      <c r="B20" s="6"/>
      <c r="C20" s="7">
        <v>35</v>
      </c>
      <c r="D20" s="8">
        <f t="shared" si="1"/>
        <v>0</v>
      </c>
    </row>
    <row r="21" spans="1:6" s="1" customFormat="1" x14ac:dyDescent="0.25">
      <c r="A21" s="5" t="s">
        <v>22</v>
      </c>
      <c r="B21" s="6"/>
      <c r="C21" s="7">
        <v>40</v>
      </c>
      <c r="D21" s="8">
        <f t="shared" si="1"/>
        <v>0</v>
      </c>
    </row>
    <row r="22" spans="1:6" x14ac:dyDescent="0.25">
      <c r="A22" s="18" t="s">
        <v>6</v>
      </c>
      <c r="B22" s="9"/>
      <c r="C22" s="12"/>
      <c r="D22" s="10"/>
      <c r="E22" s="1"/>
      <c r="F22" s="1"/>
    </row>
    <row r="23" spans="1:6" x14ac:dyDescent="0.25">
      <c r="A23" s="11" t="s">
        <v>24</v>
      </c>
      <c r="B23" s="6"/>
      <c r="C23" s="7">
        <v>56</v>
      </c>
      <c r="D23" s="8">
        <f>B23*C23</f>
        <v>0</v>
      </c>
      <c r="E23" s="1"/>
      <c r="F23" s="1"/>
    </row>
    <row r="24" spans="1:6" x14ac:dyDescent="0.25">
      <c r="A24" s="19" t="s">
        <v>23</v>
      </c>
      <c r="B24" s="9"/>
      <c r="C24" s="12"/>
      <c r="D24" s="10"/>
    </row>
    <row r="25" spans="1:6" x14ac:dyDescent="0.25">
      <c r="A25" s="5" t="s">
        <v>17</v>
      </c>
      <c r="B25" s="6"/>
      <c r="C25" s="7">
        <v>60</v>
      </c>
      <c r="D25" s="8">
        <f>B25*C25</f>
        <v>0</v>
      </c>
    </row>
    <row r="26" spans="1:6" s="1" customFormat="1" x14ac:dyDescent="0.25">
      <c r="A26" s="5" t="s">
        <v>18</v>
      </c>
      <c r="B26" s="6"/>
      <c r="C26" s="7">
        <v>60</v>
      </c>
      <c r="D26" s="8">
        <f>B26*C26</f>
        <v>0</v>
      </c>
    </row>
    <row r="27" spans="1:6" s="1" customFormat="1" x14ac:dyDescent="0.25">
      <c r="A27" s="19" t="s">
        <v>25</v>
      </c>
      <c r="B27" s="9"/>
      <c r="C27" s="12"/>
      <c r="D27" s="12"/>
    </row>
    <row r="28" spans="1:6" s="1" customFormat="1" x14ac:dyDescent="0.25">
      <c r="A28" s="13" t="s">
        <v>26</v>
      </c>
      <c r="B28" s="6"/>
      <c r="C28" s="7">
        <v>22</v>
      </c>
      <c r="D28" s="8">
        <f>B28*C28</f>
        <v>0</v>
      </c>
    </row>
    <row r="29" spans="1:6" s="1" customFormat="1" x14ac:dyDescent="0.25">
      <c r="A29" s="13" t="s">
        <v>27</v>
      </c>
      <c r="B29" s="6"/>
      <c r="C29" s="7">
        <v>22</v>
      </c>
      <c r="D29" s="8">
        <f t="shared" ref="D29:D33" si="2">B29*C29</f>
        <v>0</v>
      </c>
    </row>
    <row r="30" spans="1:6" s="1" customFormat="1" x14ac:dyDescent="0.25">
      <c r="A30" s="13" t="s">
        <v>28</v>
      </c>
      <c r="B30" s="6"/>
      <c r="C30" s="7">
        <v>22</v>
      </c>
      <c r="D30" s="8">
        <f t="shared" si="2"/>
        <v>0</v>
      </c>
    </row>
    <row r="31" spans="1:6" s="1" customFormat="1" x14ac:dyDescent="0.25">
      <c r="A31" s="13" t="s">
        <v>50</v>
      </c>
      <c r="B31" s="6"/>
      <c r="C31" s="7">
        <v>29</v>
      </c>
      <c r="D31" s="8">
        <f t="shared" si="2"/>
        <v>0</v>
      </c>
    </row>
    <row r="32" spans="1:6" s="1" customFormat="1" x14ac:dyDescent="0.25">
      <c r="A32" s="13" t="s">
        <v>51</v>
      </c>
      <c r="B32" s="6"/>
      <c r="C32" s="7">
        <v>29</v>
      </c>
      <c r="D32" s="8">
        <f t="shared" si="2"/>
        <v>0</v>
      </c>
    </row>
    <row r="33" spans="1:4" s="1" customFormat="1" x14ac:dyDescent="0.25">
      <c r="A33" s="13" t="s">
        <v>52</v>
      </c>
      <c r="B33" s="6"/>
      <c r="C33" s="7">
        <v>29</v>
      </c>
      <c r="D33" s="8">
        <f t="shared" si="2"/>
        <v>0</v>
      </c>
    </row>
    <row r="34" spans="1:4" x14ac:dyDescent="0.25">
      <c r="A34" s="19" t="s">
        <v>8</v>
      </c>
      <c r="B34" s="14"/>
      <c r="C34" s="15"/>
      <c r="D34" s="16"/>
    </row>
    <row r="35" spans="1:4" x14ac:dyDescent="0.25">
      <c r="A35" s="63" t="s">
        <v>9</v>
      </c>
      <c r="B35" s="64"/>
      <c r="C35" s="64"/>
      <c r="D35" s="65"/>
    </row>
    <row r="36" spans="1:4" x14ac:dyDescent="0.25">
      <c r="A36" s="5" t="s">
        <v>10</v>
      </c>
      <c r="B36" s="6"/>
      <c r="C36" s="7">
        <v>6</v>
      </c>
      <c r="D36" s="8">
        <f>B36*C36</f>
        <v>0</v>
      </c>
    </row>
    <row r="37" spans="1:4" s="1" customFormat="1" x14ac:dyDescent="0.25">
      <c r="A37" s="17" t="s">
        <v>11</v>
      </c>
      <c r="B37" s="6"/>
      <c r="C37" s="7">
        <v>6</v>
      </c>
      <c r="D37" s="8">
        <f t="shared" ref="D37:D43" si="3">B37*C37</f>
        <v>0</v>
      </c>
    </row>
    <row r="38" spans="1:4" s="1" customFormat="1" x14ac:dyDescent="0.25">
      <c r="A38" s="17" t="s">
        <v>44</v>
      </c>
      <c r="B38" s="6"/>
      <c r="C38" s="7">
        <v>5</v>
      </c>
      <c r="D38" s="8">
        <f t="shared" si="3"/>
        <v>0</v>
      </c>
    </row>
    <row r="39" spans="1:4" x14ac:dyDescent="0.25">
      <c r="A39" s="17" t="s">
        <v>45</v>
      </c>
      <c r="B39" s="6"/>
      <c r="C39" s="7">
        <v>5</v>
      </c>
      <c r="D39" s="8">
        <f t="shared" si="3"/>
        <v>0</v>
      </c>
    </row>
    <row r="40" spans="1:4" s="1" customFormat="1" x14ac:dyDescent="0.25">
      <c r="A40" s="17" t="s">
        <v>41</v>
      </c>
      <c r="B40" s="6"/>
      <c r="C40" s="7">
        <v>6</v>
      </c>
      <c r="D40" s="8">
        <f t="shared" si="3"/>
        <v>0</v>
      </c>
    </row>
    <row r="41" spans="1:4" s="1" customFormat="1" x14ac:dyDescent="0.25">
      <c r="A41" s="17" t="s">
        <v>40</v>
      </c>
      <c r="B41" s="6"/>
      <c r="C41" s="7">
        <v>6</v>
      </c>
      <c r="D41" s="8">
        <f t="shared" si="3"/>
        <v>0</v>
      </c>
    </row>
    <row r="42" spans="1:4" s="1" customFormat="1" x14ac:dyDescent="0.25">
      <c r="A42" s="17" t="s">
        <v>42</v>
      </c>
      <c r="B42" s="6"/>
      <c r="C42" s="7">
        <v>8</v>
      </c>
      <c r="D42" s="8">
        <f t="shared" si="3"/>
        <v>0</v>
      </c>
    </row>
    <row r="43" spans="1:4" s="1" customFormat="1" x14ac:dyDescent="0.25">
      <c r="A43" s="17" t="s">
        <v>43</v>
      </c>
      <c r="B43" s="6"/>
      <c r="C43" s="7">
        <v>8</v>
      </c>
      <c r="D43" s="8">
        <f t="shared" si="3"/>
        <v>0</v>
      </c>
    </row>
    <row r="44" spans="1:4" x14ac:dyDescent="0.25">
      <c r="A44" s="60" t="s">
        <v>12</v>
      </c>
      <c r="B44" s="61"/>
      <c r="C44" s="61"/>
      <c r="D44" s="62"/>
    </row>
    <row r="45" spans="1:4" s="1" customFormat="1" x14ac:dyDescent="0.25">
      <c r="A45" s="37" t="s">
        <v>55</v>
      </c>
      <c r="B45" s="20"/>
      <c r="C45" s="40">
        <v>32</v>
      </c>
      <c r="D45" s="41">
        <f>B45*C45</f>
        <v>0</v>
      </c>
    </row>
    <row r="46" spans="1:4" s="1" customFormat="1" x14ac:dyDescent="0.25">
      <c r="A46" s="38" t="s">
        <v>57</v>
      </c>
      <c r="B46" s="20"/>
      <c r="C46" s="40">
        <v>32</v>
      </c>
      <c r="D46" s="41">
        <f t="shared" ref="D46:D50" si="4">B46*C46</f>
        <v>0</v>
      </c>
    </row>
    <row r="47" spans="1:4" s="1" customFormat="1" x14ac:dyDescent="0.25">
      <c r="A47" s="38" t="s">
        <v>56</v>
      </c>
      <c r="B47" s="20"/>
      <c r="C47" s="40">
        <v>32</v>
      </c>
      <c r="D47" s="41">
        <f t="shared" si="4"/>
        <v>0</v>
      </c>
    </row>
    <row r="48" spans="1:4" s="1" customFormat="1" x14ac:dyDescent="0.25">
      <c r="A48" s="39" t="s">
        <v>58</v>
      </c>
      <c r="B48" s="20"/>
      <c r="C48" s="40">
        <v>46</v>
      </c>
      <c r="D48" s="41">
        <f t="shared" si="4"/>
        <v>0</v>
      </c>
    </row>
    <row r="49" spans="1:4" s="1" customFormat="1" x14ac:dyDescent="0.25">
      <c r="A49" s="38" t="s">
        <v>59</v>
      </c>
      <c r="B49" s="20"/>
      <c r="C49" s="40">
        <v>46</v>
      </c>
      <c r="D49" s="41">
        <f t="shared" si="4"/>
        <v>0</v>
      </c>
    </row>
    <row r="50" spans="1:4" x14ac:dyDescent="0.25">
      <c r="A50" s="17" t="s">
        <v>53</v>
      </c>
      <c r="B50" s="6"/>
      <c r="C50" s="7">
        <v>55</v>
      </c>
      <c r="D50" s="41">
        <f t="shared" si="4"/>
        <v>0</v>
      </c>
    </row>
    <row r="51" spans="1:4" s="1" customFormat="1" x14ac:dyDescent="0.25">
      <c r="A51" s="60" t="s">
        <v>29</v>
      </c>
      <c r="B51" s="61"/>
      <c r="C51" s="61"/>
      <c r="D51" s="62"/>
    </row>
    <row r="52" spans="1:4" s="1" customFormat="1" x14ac:dyDescent="0.25">
      <c r="A52" s="35" t="s">
        <v>30</v>
      </c>
      <c r="B52" s="45"/>
      <c r="C52" s="36">
        <v>50</v>
      </c>
      <c r="D52" s="41">
        <f>B52*C52</f>
        <v>0</v>
      </c>
    </row>
    <row r="53" spans="1:4" s="1" customFormat="1" x14ac:dyDescent="0.25">
      <c r="A53" s="17" t="s">
        <v>54</v>
      </c>
      <c r="B53" s="6"/>
      <c r="C53" s="7">
        <v>10</v>
      </c>
      <c r="D53" s="41">
        <f>B53*C53</f>
        <v>0</v>
      </c>
    </row>
    <row r="54" spans="1:4" ht="26.25" x14ac:dyDescent="0.25">
      <c r="A54" s="43" t="s">
        <v>61</v>
      </c>
      <c r="B54" s="20"/>
      <c r="C54" s="44">
        <v>45</v>
      </c>
      <c r="D54" s="29">
        <f>C54*B54</f>
        <v>0</v>
      </c>
    </row>
    <row r="55" spans="1:4" s="1" customFormat="1" ht="26.25" x14ac:dyDescent="0.25">
      <c r="A55" s="43" t="s">
        <v>62</v>
      </c>
      <c r="B55" s="20"/>
      <c r="C55" s="44">
        <v>90</v>
      </c>
      <c r="D55" s="29">
        <f>C55*B55</f>
        <v>0</v>
      </c>
    </row>
    <row r="56" spans="1:4" x14ac:dyDescent="0.25">
      <c r="A56" s="46" t="s">
        <v>49</v>
      </c>
      <c r="B56" s="47"/>
      <c r="C56" s="48"/>
      <c r="D56" s="29">
        <f>SUM(D14:D55)</f>
        <v>0</v>
      </c>
    </row>
    <row r="57" spans="1:4" x14ac:dyDescent="0.25">
      <c r="A57" s="46" t="s">
        <v>13</v>
      </c>
      <c r="B57" s="47"/>
      <c r="C57" s="48"/>
      <c r="D57" s="8">
        <f>(SUM(D14:D43) +SUM(D52:D55))*10%</f>
        <v>0</v>
      </c>
    </row>
    <row r="58" spans="1:4" x14ac:dyDescent="0.25">
      <c r="A58" s="46" t="s">
        <v>14</v>
      </c>
      <c r="B58" s="47"/>
      <c r="C58" s="48"/>
      <c r="D58" s="8">
        <f>SUM(D45:D50)*20%</f>
        <v>0</v>
      </c>
    </row>
    <row r="59" spans="1:4" x14ac:dyDescent="0.25">
      <c r="A59" s="46" t="s">
        <v>15</v>
      </c>
      <c r="B59" s="47"/>
      <c r="C59" s="48"/>
      <c r="D59" s="42">
        <f>SUM(D56:D58)</f>
        <v>0</v>
      </c>
    </row>
    <row r="60" spans="1:4" x14ac:dyDescent="0.25">
      <c r="A60" s="49" t="s">
        <v>16</v>
      </c>
      <c r="B60" s="51"/>
      <c r="C60" s="52"/>
      <c r="D60" s="53"/>
    </row>
    <row r="61" spans="1:4" x14ac:dyDescent="0.25">
      <c r="A61" s="49"/>
      <c r="B61" s="54"/>
      <c r="C61" s="55"/>
      <c r="D61" s="56"/>
    </row>
    <row r="62" spans="1:4" x14ac:dyDescent="0.25">
      <c r="A62" s="49"/>
      <c r="B62" s="54"/>
      <c r="C62" s="55"/>
      <c r="D62" s="56"/>
    </row>
    <row r="63" spans="1:4" ht="15.75" thickBot="1" x14ac:dyDescent="0.3">
      <c r="A63" s="50"/>
      <c r="B63" s="57"/>
      <c r="C63" s="58"/>
      <c r="D63" s="59"/>
    </row>
    <row r="64" spans="1:4" x14ac:dyDescent="0.25">
      <c r="B64" s="30"/>
      <c r="C64" s="30"/>
    </row>
  </sheetData>
  <mergeCells count="16">
    <mergeCell ref="A51:D51"/>
    <mergeCell ref="A35:D35"/>
    <mergeCell ref="A44:D44"/>
    <mergeCell ref="B5:D5"/>
    <mergeCell ref="B6:D6"/>
    <mergeCell ref="B7:D7"/>
    <mergeCell ref="B8:D8"/>
    <mergeCell ref="B10:D11"/>
    <mergeCell ref="A9:A11"/>
    <mergeCell ref="B9:D9"/>
    <mergeCell ref="A57:C57"/>
    <mergeCell ref="A58:C58"/>
    <mergeCell ref="A60:A63"/>
    <mergeCell ref="A56:C56"/>
    <mergeCell ref="A59:C59"/>
    <mergeCell ref="B60:D63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DULOU</vt:lpstr>
      <vt:lpstr>'BON DE COMMANDE DULOU'!Zone_d_impression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Léa Lequien - Maison Dulou Traiteur</cp:lastModifiedBy>
  <cp:lastPrinted>2022-11-23T14:01:56Z</cp:lastPrinted>
  <dcterms:created xsi:type="dcterms:W3CDTF">2021-10-15T15:33:48Z</dcterms:created>
  <dcterms:modified xsi:type="dcterms:W3CDTF">2025-03-28T11:55:24Z</dcterms:modified>
</cp:coreProperties>
</file>